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Lenka\Documents\SOVIČKA\2023\rozpočty\"/>
    </mc:Choice>
  </mc:AlternateContent>
  <xr:revisionPtr revIDLastSave="0" documentId="13_ncr:1_{6D7F9953-1448-4720-8835-9A5BDF9211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ávrh plánu výnosů a nákladu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2" l="1"/>
  <c r="F26" i="2"/>
  <c r="E26" i="2"/>
  <c r="D26" i="2"/>
  <c r="C26" i="2"/>
  <c r="B26" i="2"/>
  <c r="G18" i="2"/>
  <c r="F18" i="2"/>
  <c r="E18" i="2"/>
  <c r="D18" i="2"/>
  <c r="C18" i="2"/>
  <c r="B1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Zdeňka Semerádová</author>
  </authors>
  <commentList>
    <comment ref="E11" authorId="0" shapeId="0" xr:uid="{D86FBD19-4175-4CC7-877F-32A31A8B03B2}">
      <text>
        <r>
          <rPr>
            <b/>
            <sz val="9"/>
            <color indexed="81"/>
            <rFont val="Tahoma"/>
            <charset val="1"/>
          </rPr>
          <t>Zdeňka Semerádová:</t>
        </r>
        <r>
          <rPr>
            <sz val="9"/>
            <color indexed="81"/>
            <rFont val="Tahoma"/>
            <charset val="1"/>
          </rPr>
          <t xml:space="preserve">
předkládaný návrh ke schválení 2023</t>
        </r>
      </text>
    </comment>
    <comment ref="F11" authorId="0" shapeId="0" xr:uid="{F2D7BDDF-0F74-4353-A382-F66F6975F68D}">
      <text>
        <r>
          <rPr>
            <b/>
            <sz val="9"/>
            <color indexed="81"/>
            <rFont val="Tahoma"/>
            <charset val="1"/>
          </rPr>
          <t>Zdeňka Semerádová:</t>
        </r>
        <r>
          <rPr>
            <sz val="9"/>
            <color indexed="81"/>
            <rFont val="Tahoma"/>
            <charset val="1"/>
          </rPr>
          <t xml:space="preserve">
předkládaný návrh ke schválení 2023</t>
        </r>
      </text>
    </comment>
    <comment ref="G11" authorId="0" shapeId="0" xr:uid="{960A4514-4214-4C51-BEB2-1E33EA53A76D}">
      <text>
        <r>
          <rPr>
            <b/>
            <sz val="9"/>
            <color indexed="81"/>
            <rFont val="Tahoma"/>
            <charset val="1"/>
          </rPr>
          <t>Zdeňka Semerádová:</t>
        </r>
        <r>
          <rPr>
            <sz val="9"/>
            <color indexed="81"/>
            <rFont val="Tahoma"/>
            <charset val="1"/>
          </rPr>
          <t xml:space="preserve">
předkládaný návrh ke schválení 2023</t>
        </r>
      </text>
    </comment>
    <comment ref="E12" authorId="0" shapeId="0" xr:uid="{47FF4C66-95C9-4678-818F-2CC0733451D5}">
      <text>
        <r>
          <rPr>
            <b/>
            <sz val="9"/>
            <color indexed="81"/>
            <rFont val="Tahoma"/>
            <charset val="1"/>
          </rPr>
          <t>Zdeňka Semerádová:</t>
        </r>
        <r>
          <rPr>
            <sz val="9"/>
            <color indexed="81"/>
            <rFont val="Tahoma"/>
            <charset val="1"/>
          </rPr>
          <t xml:space="preserve">
viz předložený návrh příspěvku na rok 2023</t>
        </r>
      </text>
    </comment>
    <comment ref="F12" authorId="0" shapeId="0" xr:uid="{28D358DF-DBD0-4962-B1D0-16382AE2D02F}">
      <text>
        <r>
          <rPr>
            <b/>
            <sz val="9"/>
            <color indexed="81"/>
            <rFont val="Tahoma"/>
            <family val="2"/>
            <charset val="238"/>
          </rPr>
          <t>Zdeňka Semerádová:</t>
        </r>
        <r>
          <rPr>
            <sz val="9"/>
            <color indexed="81"/>
            <rFont val="Tahoma"/>
            <family val="2"/>
            <charset val="238"/>
          </rPr>
          <t xml:space="preserve">
viz na webových stránkách schválený rozpočet pro rok 2022 - střednědobý výhled pro rok 2024</t>
        </r>
      </text>
    </comment>
    <comment ref="E13" authorId="0" shapeId="0" xr:uid="{9EB3D9B7-23F5-40EA-9FFB-CF7CBD5F93E0}">
      <text>
        <r>
          <rPr>
            <b/>
            <sz val="9"/>
            <color indexed="81"/>
            <rFont val="Tahoma"/>
            <charset val="1"/>
          </rPr>
          <t>Zdeňka Semerádová:</t>
        </r>
        <r>
          <rPr>
            <sz val="9"/>
            <color indexed="81"/>
            <rFont val="Tahoma"/>
            <charset val="1"/>
          </rPr>
          <t xml:space="preserve">
viz předložený návrh příspěvku na rok 2023</t>
        </r>
      </text>
    </comment>
    <comment ref="F13" authorId="0" shapeId="0" xr:uid="{621C79C1-19F4-43CF-868A-3B00F899CF86}">
      <text>
        <r>
          <rPr>
            <b/>
            <sz val="9"/>
            <color indexed="81"/>
            <rFont val="Tahoma"/>
            <family val="2"/>
            <charset val="238"/>
          </rPr>
          <t>Zdeňka Semerádová:</t>
        </r>
        <r>
          <rPr>
            <sz val="9"/>
            <color indexed="81"/>
            <rFont val="Tahoma"/>
            <family val="2"/>
            <charset val="238"/>
          </rPr>
          <t xml:space="preserve">
viz na webových stránkách schválený rozpočet pro rok 2022 - střednědobý výhled pro rok 2024</t>
        </r>
      </text>
    </comment>
    <comment ref="F14" authorId="0" shapeId="0" xr:uid="{86D74A45-8810-4FB1-BF6E-A522E1179A08}">
      <text>
        <r>
          <rPr>
            <b/>
            <sz val="9"/>
            <color indexed="81"/>
            <rFont val="Tahoma"/>
            <family val="2"/>
            <charset val="238"/>
          </rPr>
          <t>Zdeňka Semerádová:</t>
        </r>
        <r>
          <rPr>
            <sz val="9"/>
            <color indexed="81"/>
            <rFont val="Tahoma"/>
            <family val="2"/>
            <charset val="238"/>
          </rPr>
          <t xml:space="preserve">
viz na webových stránkách schválený rozpočet pro rok 2022 - střednědobý výhled pro rok 2024</t>
        </r>
      </text>
    </comment>
    <comment ref="A15" authorId="0" shapeId="0" xr:uid="{7024AA51-CF12-4ADA-A293-5DFBCE086877}">
      <text>
        <r>
          <rPr>
            <b/>
            <sz val="9"/>
            <color indexed="81"/>
            <rFont val="Tahoma"/>
            <family val="2"/>
            <charset val="238"/>
          </rPr>
          <t>Zdeňka Semerádová:</t>
        </r>
        <r>
          <rPr>
            <sz val="9"/>
            <color indexed="81"/>
            <rFont val="Tahoma"/>
            <family val="2"/>
            <charset val="238"/>
          </rPr>
          <t xml:space="preserve">
čerpání fondů, úroky, škodní události apod.</t>
        </r>
      </text>
    </comment>
    <comment ref="E15" authorId="0" shapeId="0" xr:uid="{15581FF7-A0C6-4FBE-ABF3-E48BCC8B0297}">
      <text>
        <r>
          <rPr>
            <b/>
            <sz val="9"/>
            <color indexed="81"/>
            <rFont val="Tahoma"/>
            <charset val="1"/>
          </rPr>
          <t>Zdeňka Semerádová:</t>
        </r>
        <r>
          <rPr>
            <sz val="9"/>
            <color indexed="81"/>
            <rFont val="Tahoma"/>
            <charset val="1"/>
          </rPr>
          <t xml:space="preserve">
viz předložený návrh příspěvku na rok 2023</t>
        </r>
      </text>
    </comment>
    <comment ref="F15" authorId="0" shapeId="0" xr:uid="{624E4726-49CB-4897-AB96-6DCB4F7A2740}">
      <text>
        <r>
          <rPr>
            <b/>
            <sz val="9"/>
            <color indexed="81"/>
            <rFont val="Tahoma"/>
            <family val="2"/>
            <charset val="238"/>
          </rPr>
          <t>Zdeňka Semerádová:</t>
        </r>
        <r>
          <rPr>
            <sz val="9"/>
            <color indexed="81"/>
            <rFont val="Tahoma"/>
            <family val="2"/>
            <charset val="238"/>
          </rPr>
          <t xml:space="preserve">
viz na webových stránkách schválený rozpočet pro rok 2022 - střednědobý výhled pro rok 2024</t>
        </r>
      </text>
    </comment>
    <comment ref="F23" authorId="0" shapeId="0" xr:uid="{3F2B9E9E-72CD-48D0-AA50-5D18B64220AE}">
      <text>
        <r>
          <rPr>
            <b/>
            <sz val="9"/>
            <color indexed="81"/>
            <rFont val="Tahoma"/>
            <family val="2"/>
            <charset val="238"/>
          </rPr>
          <t>Zdeňka Semerádová:</t>
        </r>
        <r>
          <rPr>
            <sz val="9"/>
            <color indexed="81"/>
            <rFont val="Tahoma"/>
            <family val="2"/>
            <charset val="238"/>
          </rPr>
          <t xml:space="preserve">
viz na webových stránkách schválený rozpočet pro rok 2022 - střednědobý výhled pro rok 2024</t>
        </r>
      </text>
    </comment>
    <comment ref="E24" authorId="0" shapeId="0" xr:uid="{BC1DCEE5-39F9-4FD9-A15E-06C67A8DA792}">
      <text>
        <r>
          <rPr>
            <b/>
            <sz val="9"/>
            <color indexed="81"/>
            <rFont val="Tahoma"/>
            <charset val="1"/>
          </rPr>
          <t>Zdeňka Semerádová:</t>
        </r>
        <r>
          <rPr>
            <sz val="9"/>
            <color indexed="81"/>
            <rFont val="Tahoma"/>
            <charset val="1"/>
          </rPr>
          <t xml:space="preserve">
čáska = příspěvek zřizovatele - nutno připočítat ostatní náklady
</t>
        </r>
      </text>
    </comment>
    <comment ref="F24" authorId="0" shapeId="0" xr:uid="{8C668539-8333-4126-AD03-38C07772F539}">
      <text>
        <r>
          <rPr>
            <b/>
            <sz val="9"/>
            <color indexed="81"/>
            <rFont val="Tahoma"/>
            <charset val="1"/>
          </rPr>
          <t>Zdeňka Semerádová:</t>
        </r>
        <r>
          <rPr>
            <sz val="9"/>
            <color indexed="81"/>
            <rFont val="Tahoma"/>
            <charset val="1"/>
          </rPr>
          <t xml:space="preserve">
čáska = příspěvek zřizovatele - nutno připočítat ostatní náklady
</t>
        </r>
      </text>
    </comment>
  </commentList>
</comments>
</file>

<file path=xl/sharedStrings.xml><?xml version="1.0" encoding="utf-8"?>
<sst xmlns="http://schemas.openxmlformats.org/spreadsheetml/2006/main" count="48" uniqueCount="39">
  <si>
    <t>název zařízení:</t>
  </si>
  <si>
    <t>Sídlo zařízení:</t>
  </si>
  <si>
    <t>funkce</t>
  </si>
  <si>
    <t xml:space="preserve"> </t>
  </si>
  <si>
    <t>podpis</t>
  </si>
  <si>
    <t xml:space="preserve"> V České Lípě dne:</t>
  </si>
  <si>
    <t>VÝNOSY</t>
  </si>
  <si>
    <t>výnosy z hlavní činnosti (např. školné, stravné, realizace koncertů apod.)</t>
  </si>
  <si>
    <t>výnosy z doplňkové činnosti</t>
  </si>
  <si>
    <t>VÝNOSY CELKEM</t>
  </si>
  <si>
    <t>název položky výnosů</t>
  </si>
  <si>
    <t>příspěvek zřizovatele (provoz,odpisy, mzdy, OON vč.odvodů, závazný ukazatel apod.)</t>
  </si>
  <si>
    <t>dotace (mzdy KÚLK, dotace, transfery z jiných zdrojů)</t>
  </si>
  <si>
    <t>NÁKLADY</t>
  </si>
  <si>
    <t>NÁKLADY CELKEM</t>
  </si>
  <si>
    <t>zásady RM č. 1/2015</t>
  </si>
  <si>
    <t xml:space="preserve">ostatní výnosy </t>
  </si>
  <si>
    <t>v tis. Kč</t>
  </si>
  <si>
    <t>návrh rozpočtu</t>
  </si>
  <si>
    <t>návrh střednědobého výhledu</t>
  </si>
  <si>
    <t>název položky nákladů</t>
  </si>
  <si>
    <t>osobní náklady (mzdy, OON, odvody apod. celkem)</t>
  </si>
  <si>
    <t>ostatní náklady na provoz včetně odpisů a závazných ukazatelů</t>
  </si>
  <si>
    <t>příloha č.7</t>
  </si>
  <si>
    <t>návrh rozpočtu 2023</t>
  </si>
  <si>
    <t xml:space="preserve"> Skutečnost roku 2022</t>
  </si>
  <si>
    <t>skutečné čerpání roku 2021</t>
  </si>
  <si>
    <t>schválený rozpočet  roku 2022</t>
  </si>
  <si>
    <t>návrh rozpočtu na rok 2023</t>
  </si>
  <si>
    <t>IČ:</t>
  </si>
  <si>
    <t>Mateřská škola Sovička, Česká Lípa, Antonína Sovy 1740, příspěvková organizace</t>
  </si>
  <si>
    <t>Antonína Sovy 1740, 470 01 Česká Lípa</t>
  </si>
  <si>
    <t>schválil: Šťastná Libuše</t>
  </si>
  <si>
    <t>sestavil:  Štěpánková Lenka</t>
  </si>
  <si>
    <t>účetní PO</t>
  </si>
  <si>
    <t>ředitelka PO</t>
  </si>
  <si>
    <t>schváleno:  RM : 20. 2. 2023, č. usnesení 121/2023</t>
  </si>
  <si>
    <t>Schválený rozpočet na rok 2023  a střednědobý výhled na období 2024 - 2025                                                                                                                 =  náklady a výnosy příspěvkové organizace Česká Lípa</t>
  </si>
  <si>
    <t>Zveřejněno dne: 27.2.2023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</si>
</sst>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9" fillId="0" borderId="0" xfId="0" applyFont="1"/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9" fillId="0" borderId="5" xfId="0" applyFont="1" applyBorder="1"/>
    <xf numFmtId="0" fontId="0" fillId="0" borderId="5" xfId="0" applyBorder="1"/>
    <xf numFmtId="0" fontId="6" fillId="0" borderId="6" xfId="0" applyFont="1" applyBorder="1"/>
    <xf numFmtId="0" fontId="0" fillId="0" borderId="6" xfId="0" applyBorder="1"/>
    <xf numFmtId="0" fontId="6" fillId="0" borderId="20" xfId="0" applyFont="1" applyBorder="1"/>
    <xf numFmtId="0" fontId="6" fillId="0" borderId="22" xfId="0" applyFont="1" applyBorder="1"/>
    <xf numFmtId="0" fontId="0" fillId="0" borderId="22" xfId="0" applyBorder="1"/>
    <xf numFmtId="0" fontId="6" fillId="0" borderId="23" xfId="0" applyFont="1" applyBorder="1"/>
    <xf numFmtId="0" fontId="0" fillId="0" borderId="15" xfId="0" applyBorder="1"/>
    <xf numFmtId="0" fontId="0" fillId="0" borderId="24" xfId="0" applyBorder="1"/>
    <xf numFmtId="0" fontId="6" fillId="0" borderId="25" xfId="0" applyFont="1" applyBorder="1"/>
    <xf numFmtId="0" fontId="6" fillId="0" borderId="26" xfId="0" applyFont="1" applyBorder="1"/>
    <xf numFmtId="0" fontId="6" fillId="0" borderId="21" xfId="0" applyFont="1" applyBorder="1"/>
    <xf numFmtId="0" fontId="6" fillId="0" borderId="11" xfId="0" applyFont="1" applyBorder="1"/>
    <xf numFmtId="0" fontId="6" fillId="0" borderId="27" xfId="0" applyFont="1" applyBorder="1"/>
    <xf numFmtId="0" fontId="6" fillId="0" borderId="28" xfId="0" applyFont="1" applyBorder="1"/>
    <xf numFmtId="0" fontId="6" fillId="0" borderId="29" xfId="0" applyFont="1" applyBorder="1"/>
    <xf numFmtId="0" fontId="0" fillId="0" borderId="14" xfId="0" applyBorder="1"/>
    <xf numFmtId="0" fontId="4" fillId="0" borderId="2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28" xfId="0" applyBorder="1"/>
    <xf numFmtId="0" fontId="0" fillId="0" borderId="29" xfId="0" applyBorder="1"/>
    <xf numFmtId="0" fontId="0" fillId="0" borderId="16" xfId="0" applyBorder="1"/>
    <xf numFmtId="0" fontId="0" fillId="0" borderId="13" xfId="0" applyBorder="1"/>
    <xf numFmtId="0" fontId="4" fillId="0" borderId="24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0" fillId="0" borderId="19" xfId="0" applyBorder="1"/>
    <xf numFmtId="0" fontId="0" fillId="0" borderId="20" xfId="0" applyBorder="1"/>
    <xf numFmtId="0" fontId="0" fillId="0" borderId="31" xfId="0" applyBorder="1"/>
    <xf numFmtId="0" fontId="7" fillId="0" borderId="3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/>
    </xf>
    <xf numFmtId="0" fontId="6" fillId="0" borderId="36" xfId="0" applyFont="1" applyBorder="1"/>
    <xf numFmtId="0" fontId="0" fillId="0" borderId="21" xfId="0" applyBorder="1"/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37" xfId="0" applyBorder="1"/>
    <xf numFmtId="0" fontId="0" fillId="0" borderId="11" xfId="0" applyBorder="1"/>
    <xf numFmtId="0" fontId="6" fillId="0" borderId="0" xfId="0" applyFont="1"/>
    <xf numFmtId="3" fontId="6" fillId="0" borderId="20" xfId="0" applyNumberFormat="1" applyFont="1" applyBorder="1"/>
    <xf numFmtId="14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zoomScaleNormal="100" workbookViewId="0">
      <selection activeCell="B8" sqref="B8"/>
    </sheetView>
  </sheetViews>
  <sheetFormatPr defaultRowHeight="15" x14ac:dyDescent="0.25"/>
  <cols>
    <col min="1" max="1" width="31.7109375" customWidth="1"/>
    <col min="2" max="7" width="10.7109375" customWidth="1"/>
    <col min="8" max="8" width="6" customWidth="1"/>
  </cols>
  <sheetData>
    <row r="1" spans="1:10" x14ac:dyDescent="0.25">
      <c r="A1" t="s">
        <v>15</v>
      </c>
      <c r="E1" t="s">
        <v>23</v>
      </c>
    </row>
    <row r="2" spans="1:10" ht="15" customHeight="1" x14ac:dyDescent="0.25">
      <c r="A2" s="57" t="s">
        <v>37</v>
      </c>
      <c r="B2" s="57"/>
      <c r="C2" s="57"/>
      <c r="D2" s="57"/>
      <c r="E2" s="57"/>
      <c r="F2" s="57"/>
      <c r="G2" s="57"/>
    </row>
    <row r="3" spans="1:10" ht="15" customHeight="1" x14ac:dyDescent="0.25">
      <c r="A3" s="57"/>
      <c r="B3" s="57"/>
      <c r="C3" s="57"/>
      <c r="D3" s="57"/>
      <c r="E3" s="57"/>
      <c r="F3" s="57"/>
      <c r="G3" s="57"/>
    </row>
    <row r="4" spans="1:10" ht="27.75" customHeight="1" x14ac:dyDescent="0.25">
      <c r="A4" s="57"/>
      <c r="B4" s="57"/>
      <c r="C4" s="57"/>
      <c r="D4" s="57"/>
      <c r="E4" s="57"/>
      <c r="F4" s="57"/>
      <c r="G4" s="57"/>
    </row>
    <row r="5" spans="1:10" x14ac:dyDescent="0.25">
      <c r="A5" t="s">
        <v>0</v>
      </c>
      <c r="B5" s="50" t="s">
        <v>30</v>
      </c>
    </row>
    <row r="6" spans="1:10" x14ac:dyDescent="0.25">
      <c r="A6" t="s">
        <v>1</v>
      </c>
      <c r="B6" t="s">
        <v>31</v>
      </c>
    </row>
    <row r="7" spans="1:10" x14ac:dyDescent="0.25">
      <c r="A7" t="s">
        <v>29</v>
      </c>
      <c r="B7">
        <v>70982121</v>
      </c>
      <c r="F7" s="47"/>
    </row>
    <row r="8" spans="1:10" ht="23.25" customHeight="1" thickBot="1" x14ac:dyDescent="0.4">
      <c r="A8" s="7" t="s">
        <v>6</v>
      </c>
      <c r="F8" t="s">
        <v>17</v>
      </c>
    </row>
    <row r="9" spans="1:10" ht="21" customHeight="1" thickTop="1" thickBot="1" x14ac:dyDescent="0.3">
      <c r="A9" s="53" t="s">
        <v>10</v>
      </c>
      <c r="B9" s="55" t="s">
        <v>24</v>
      </c>
      <c r="C9" s="55"/>
      <c r="D9" s="55"/>
      <c r="E9" s="56"/>
      <c r="F9" s="55" t="s">
        <v>19</v>
      </c>
      <c r="G9" s="55"/>
    </row>
    <row r="10" spans="1:10" ht="69" customHeight="1" thickTop="1" thickBot="1" x14ac:dyDescent="0.3">
      <c r="A10" s="54"/>
      <c r="B10" s="32" t="s">
        <v>26</v>
      </c>
      <c r="C10" s="33" t="s">
        <v>27</v>
      </c>
      <c r="D10" s="33" t="s">
        <v>25</v>
      </c>
      <c r="E10" s="39" t="s">
        <v>28</v>
      </c>
      <c r="F10" s="25">
        <v>2024</v>
      </c>
      <c r="G10" s="26">
        <v>2025</v>
      </c>
    </row>
    <row r="11" spans="1:10" ht="22.5" customHeight="1" thickTop="1" x14ac:dyDescent="0.25">
      <c r="A11" s="6" t="s">
        <v>11</v>
      </c>
      <c r="B11" s="17">
        <v>1596</v>
      </c>
      <c r="C11" s="18">
        <v>1709</v>
      </c>
      <c r="D11" s="18">
        <v>2042</v>
      </c>
      <c r="E11" s="19">
        <v>2664</v>
      </c>
      <c r="F11" s="42">
        <v>2924</v>
      </c>
      <c r="G11" s="43">
        <v>3209</v>
      </c>
    </row>
    <row r="12" spans="1:10" ht="24.75" customHeight="1" x14ac:dyDescent="0.25">
      <c r="A12" s="40" t="s">
        <v>7</v>
      </c>
      <c r="B12" s="20">
        <v>181</v>
      </c>
      <c r="C12" s="9">
        <v>180</v>
      </c>
      <c r="D12" s="9">
        <v>279</v>
      </c>
      <c r="E12" s="12">
        <v>270</v>
      </c>
      <c r="F12" s="51">
        <v>270</v>
      </c>
      <c r="G12" s="13">
        <v>270</v>
      </c>
      <c r="J12" s="1"/>
    </row>
    <row r="13" spans="1:10" ht="15" customHeight="1" x14ac:dyDescent="0.25">
      <c r="A13" s="27" t="s">
        <v>8</v>
      </c>
      <c r="B13" s="20">
        <v>47</v>
      </c>
      <c r="C13" s="9">
        <v>45</v>
      </c>
      <c r="D13" s="9">
        <v>50</v>
      </c>
      <c r="E13" s="12">
        <v>50</v>
      </c>
      <c r="F13" s="51">
        <v>50</v>
      </c>
      <c r="G13" s="13">
        <v>50</v>
      </c>
    </row>
    <row r="14" spans="1:10" ht="24" customHeight="1" x14ac:dyDescent="0.25">
      <c r="A14" s="40" t="s">
        <v>12</v>
      </c>
      <c r="B14" s="20">
        <v>9370</v>
      </c>
      <c r="C14" s="9">
        <v>9167</v>
      </c>
      <c r="D14" s="9">
        <v>9212</v>
      </c>
      <c r="E14" s="12">
        <v>9070</v>
      </c>
      <c r="F14" s="51">
        <v>9000</v>
      </c>
      <c r="G14" s="13">
        <v>9000</v>
      </c>
    </row>
    <row r="15" spans="1:10" ht="24" customHeight="1" x14ac:dyDescent="0.25">
      <c r="A15" s="40" t="s">
        <v>16</v>
      </c>
      <c r="B15" s="20">
        <v>59</v>
      </c>
      <c r="C15" s="9"/>
      <c r="D15" s="9"/>
      <c r="E15" s="12">
        <v>5</v>
      </c>
      <c r="F15" s="51"/>
      <c r="G15" s="13"/>
    </row>
    <row r="16" spans="1:10" ht="24" customHeight="1" x14ac:dyDescent="0.25">
      <c r="A16" s="4"/>
      <c r="B16" s="20"/>
      <c r="C16" s="9"/>
      <c r="D16" s="9"/>
      <c r="E16" s="12"/>
      <c r="F16" s="11"/>
      <c r="G16" s="13"/>
    </row>
    <row r="17" spans="1:10" ht="24" customHeight="1" thickBot="1" x14ac:dyDescent="0.3">
      <c r="A17" s="41"/>
      <c r="B17" s="21"/>
      <c r="C17" s="22"/>
      <c r="D17" s="22"/>
      <c r="E17" s="23"/>
      <c r="F17" s="14"/>
      <c r="G17" s="15"/>
    </row>
    <row r="18" spans="1:10" ht="24" customHeight="1" thickTop="1" thickBot="1" x14ac:dyDescent="0.3">
      <c r="A18" s="5" t="s">
        <v>9</v>
      </c>
      <c r="B18" s="16">
        <f>SUM(B11:B17)</f>
        <v>11253</v>
      </c>
      <c r="C18" s="16">
        <f t="shared" ref="C18:G18" si="0">SUM(C11:C17)</f>
        <v>11101</v>
      </c>
      <c r="D18" s="16">
        <f t="shared" si="0"/>
        <v>11583</v>
      </c>
      <c r="E18" s="16">
        <f t="shared" si="0"/>
        <v>12059</v>
      </c>
      <c r="F18" s="16">
        <f t="shared" si="0"/>
        <v>12244</v>
      </c>
      <c r="G18" s="16">
        <f t="shared" si="0"/>
        <v>12529</v>
      </c>
    </row>
    <row r="19" spans="1:10" ht="24" customHeight="1" thickTop="1" x14ac:dyDescent="0.25">
      <c r="A19" s="46"/>
    </row>
    <row r="20" spans="1:10" ht="24" thickBot="1" x14ac:dyDescent="0.4">
      <c r="A20" s="2" t="s">
        <v>13</v>
      </c>
      <c r="B20" s="8"/>
      <c r="C20" s="8"/>
      <c r="D20" s="8"/>
      <c r="E20" s="8"/>
      <c r="F20" s="8" t="s">
        <v>17</v>
      </c>
      <c r="G20" s="8"/>
    </row>
    <row r="21" spans="1:10" ht="29.25" customHeight="1" thickTop="1" thickBot="1" x14ac:dyDescent="0.3">
      <c r="A21" s="58" t="s">
        <v>20</v>
      </c>
      <c r="B21" s="60" t="s">
        <v>18</v>
      </c>
      <c r="C21" s="55"/>
      <c r="D21" s="55"/>
      <c r="E21" s="55"/>
      <c r="F21" s="61" t="s">
        <v>19</v>
      </c>
      <c r="G21" s="62"/>
    </row>
    <row r="22" spans="1:10" ht="71.25" customHeight="1" thickTop="1" thickBot="1" x14ac:dyDescent="0.3">
      <c r="A22" s="59"/>
      <c r="B22" s="32" t="s">
        <v>26</v>
      </c>
      <c r="C22" s="33" t="s">
        <v>27</v>
      </c>
      <c r="D22" s="33" t="s">
        <v>25</v>
      </c>
      <c r="E22" s="39" t="s">
        <v>28</v>
      </c>
      <c r="F22" s="25">
        <v>2024</v>
      </c>
      <c r="G22" s="26">
        <v>2025</v>
      </c>
    </row>
    <row r="23" spans="1:10" ht="22.5" customHeight="1" thickTop="1" x14ac:dyDescent="0.25">
      <c r="A23" s="44" t="s">
        <v>21</v>
      </c>
      <c r="B23" s="34">
        <v>9306</v>
      </c>
      <c r="C23" s="31">
        <v>9040</v>
      </c>
      <c r="D23" s="31">
        <v>9191</v>
      </c>
      <c r="E23" s="24">
        <v>8990</v>
      </c>
      <c r="F23" s="51">
        <v>8860</v>
      </c>
      <c r="G23" s="24">
        <v>8860</v>
      </c>
    </row>
    <row r="24" spans="1:10" ht="22.5" customHeight="1" x14ac:dyDescent="0.25">
      <c r="A24" s="45" t="s">
        <v>22</v>
      </c>
      <c r="B24" s="35">
        <v>1871</v>
      </c>
      <c r="C24" s="10">
        <v>2061</v>
      </c>
      <c r="D24" s="10">
        <v>2279</v>
      </c>
      <c r="E24" s="13">
        <v>3069</v>
      </c>
      <c r="F24" s="49">
        <v>3384</v>
      </c>
      <c r="G24" s="48">
        <v>3669</v>
      </c>
    </row>
    <row r="25" spans="1:10" ht="22.5" customHeight="1" thickBot="1" x14ac:dyDescent="0.3">
      <c r="A25" s="37"/>
      <c r="B25" s="36"/>
      <c r="C25" s="28"/>
      <c r="D25" s="28"/>
      <c r="E25" s="29"/>
      <c r="F25" s="36"/>
      <c r="G25" s="29"/>
    </row>
    <row r="26" spans="1:10" ht="22.5" customHeight="1" thickTop="1" thickBot="1" x14ac:dyDescent="0.3">
      <c r="A26" s="38" t="s">
        <v>14</v>
      </c>
      <c r="B26" s="16">
        <f>SUM(B23:B25)</f>
        <v>11177</v>
      </c>
      <c r="C26" s="16">
        <f t="shared" ref="C26:G26" si="1">SUM(C23:C25)</f>
        <v>11101</v>
      </c>
      <c r="D26" s="16">
        <f t="shared" si="1"/>
        <v>11470</v>
      </c>
      <c r="E26" s="16">
        <f t="shared" si="1"/>
        <v>12059</v>
      </c>
      <c r="F26" s="16">
        <f t="shared" si="1"/>
        <v>12244</v>
      </c>
      <c r="G26" s="16">
        <f t="shared" si="1"/>
        <v>12529</v>
      </c>
      <c r="H26" t="s">
        <v>3</v>
      </c>
      <c r="J26" s="30"/>
    </row>
    <row r="27" spans="1:10" ht="22.5" customHeight="1" thickTop="1" x14ac:dyDescent="0.25">
      <c r="A27" s="3"/>
    </row>
    <row r="29" spans="1:10" x14ac:dyDescent="0.25">
      <c r="A29" t="s">
        <v>33</v>
      </c>
      <c r="B29" t="s">
        <v>2</v>
      </c>
      <c r="C29" t="s">
        <v>34</v>
      </c>
      <c r="E29" t="s">
        <v>4</v>
      </c>
      <c r="F29" t="s">
        <v>3</v>
      </c>
    </row>
    <row r="31" spans="1:10" x14ac:dyDescent="0.25">
      <c r="A31" t="s">
        <v>32</v>
      </c>
      <c r="B31" t="s">
        <v>2</v>
      </c>
      <c r="C31" t="s">
        <v>35</v>
      </c>
      <c r="E31" t="s">
        <v>4</v>
      </c>
    </row>
    <row r="33" spans="1:4" x14ac:dyDescent="0.25">
      <c r="A33" t="s">
        <v>5</v>
      </c>
      <c r="B33" s="52">
        <v>44981</v>
      </c>
    </row>
    <row r="35" spans="1:4" x14ac:dyDescent="0.25">
      <c r="A35" t="s">
        <v>36</v>
      </c>
    </row>
    <row r="36" spans="1:4" ht="15.75" thickBot="1" x14ac:dyDescent="0.3">
      <c r="A36" t="s">
        <v>38</v>
      </c>
    </row>
    <row r="37" spans="1:4" ht="15.75" thickBot="1" x14ac:dyDescent="0.3">
      <c r="D37" s="30"/>
    </row>
  </sheetData>
  <mergeCells count="7">
    <mergeCell ref="A9:A10"/>
    <mergeCell ref="B9:E9"/>
    <mergeCell ref="F9:G9"/>
    <mergeCell ref="A2:G4"/>
    <mergeCell ref="A21:A22"/>
    <mergeCell ref="B21:E21"/>
    <mergeCell ref="F21:G21"/>
  </mergeCells>
  <pageMargins left="0.31496062992125984" right="0.31496062992125984" top="0.78740157480314965" bottom="0.78740157480314965" header="0.31496062992125984" footer="0.31496062992125984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plánu výnosů a nákladu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Zdeňka Semerádová</dc:creator>
  <cp:lastModifiedBy>Lenka</cp:lastModifiedBy>
  <cp:lastPrinted>2019-04-17T14:58:37Z</cp:lastPrinted>
  <dcterms:created xsi:type="dcterms:W3CDTF">2017-02-17T06:16:27Z</dcterms:created>
  <dcterms:modified xsi:type="dcterms:W3CDTF">2023-04-28T09:39:41Z</dcterms:modified>
</cp:coreProperties>
</file>